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ia\Desktop\"/>
    </mc:Choice>
  </mc:AlternateContent>
  <bookViews>
    <workbookView xWindow="360" yWindow="15" windowWidth="20955" windowHeight="9720"/>
  </bookViews>
  <sheets>
    <sheet name="7" sheetId="1" r:id="rId1"/>
  </sheets>
  <calcPr calcId="152511"/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D17" i="1"/>
</calcChain>
</file>

<file path=xl/sharedStrings.xml><?xml version="1.0" encoding="utf-8"?>
<sst xmlns="http://schemas.openxmlformats.org/spreadsheetml/2006/main" count="23" uniqueCount="22">
  <si>
    <t>Dochody i wydatki związane z realizacją zadań realizowanych na podstawie umów lub porozumień między jednostkami samorządu terytorialnego w 2024 r.</t>
  </si>
  <si>
    <t>w złotych</t>
  </si>
  <si>
    <t>Dział</t>
  </si>
  <si>
    <t>Rozdział</t>
  </si>
  <si>
    <t>§*</t>
  </si>
  <si>
    <t>Dochody
ogółem</t>
  </si>
  <si>
    <t>Wydatki
ogółem (6+10)</t>
  </si>
  <si>
    <t>z tego:</t>
  </si>
  <si>
    <t>Wydatki
bieżące</t>
  </si>
  <si>
    <t>w tym:</t>
  </si>
  <si>
    <t>Wydatki
majątkowe</t>
  </si>
  <si>
    <t>wynagrodzenia</t>
  </si>
  <si>
    <t>pochodne od wynagrodzeń</t>
  </si>
  <si>
    <t>dotacje</t>
  </si>
  <si>
    <t>010</t>
  </si>
  <si>
    <t>01044</t>
  </si>
  <si>
    <t>6307</t>
  </si>
  <si>
    <t>6050/6057</t>
  </si>
  <si>
    <t>01095</t>
  </si>
  <si>
    <t>Ogółem:</t>
  </si>
  <si>
    <r>
      <t>*</t>
    </r>
    <r>
      <rPr>
        <i/>
        <vertAlign val="superscript"/>
        <sz val="10"/>
        <rFont val="Arial CE"/>
      </rPr>
      <t>)</t>
    </r>
    <r>
      <rPr>
        <i/>
        <sz val="10"/>
        <rFont val="Arial CE"/>
      </rPr>
      <t xml:space="preserve"> - kol. 3 do wykorzystania fakultatywnego</t>
    </r>
  </si>
  <si>
    <t>Załącznik nr 5 do Uchwały Nr 23/IX/2024 Rady Gminy Braniewo z dnia 19 czerwca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</si>
</sst>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&quot;TRUE&quot;;&quot;TRUE&quot;;&quot;FALSE&quot;"/>
  </numFmts>
  <fonts count="10" x14ac:knownFonts="1">
    <font>
      <sz val="10"/>
      <color theme="1"/>
      <name val="Arial CE"/>
    </font>
    <font>
      <sz val="11"/>
      <color theme="1"/>
      <name val="Calibri"/>
      <scheme val="minor"/>
    </font>
    <font>
      <sz val="10"/>
      <name val="Arial"/>
    </font>
    <font>
      <b/>
      <sz val="14"/>
      <name val="Arial"/>
    </font>
    <font>
      <b/>
      <sz val="10"/>
      <name val="Arial"/>
    </font>
    <font>
      <sz val="6"/>
      <name val="Arial"/>
    </font>
    <font>
      <b/>
      <sz val="11"/>
      <name val="Arial"/>
    </font>
    <font>
      <b/>
      <sz val="11"/>
      <name val="Arial CE"/>
    </font>
    <font>
      <i/>
      <sz val="10"/>
      <name val="Arial CE"/>
    </font>
    <font>
      <i/>
      <vertAlign val="superscript"/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2" fontId="1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1" applyNumberFormat="1" applyFont="1" applyBorder="1" applyAlignment="1">
      <alignment horizontal="center" vertical="center"/>
    </xf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44" fontId="6" fillId="0" borderId="3" xfId="0" applyNumberFormat="1" applyFont="1" applyBorder="1" applyAlignment="1">
      <alignment horizontal="center" vertical="center"/>
    </xf>
    <xf numFmtId="0" fontId="7" fillId="0" borderId="0" xfId="0" applyFont="1"/>
    <xf numFmtId="44" fontId="0" fillId="0" borderId="0" xfId="0" applyNumberFormat="1" applyAlignment="1">
      <alignment vertical="center"/>
    </xf>
    <xf numFmtId="44" fontId="0" fillId="0" borderId="0" xfId="0" applyNumberFormat="1"/>
    <xf numFmtId="0" fontId="8" fillId="0" borderId="0" xfId="0" applyFont="1" applyAlignment="1">
      <alignment vertical="center"/>
    </xf>
    <xf numFmtId="165" fontId="6" fillId="0" borderId="4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Walutowy [0]" xfId="1" builtin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23"/>
  <sheetViews>
    <sheetView tabSelected="1" workbookViewId="0">
      <selection activeCell="D10" sqref="D10"/>
    </sheetView>
  </sheetViews>
  <sheetFormatPr defaultRowHeight="12.75" customHeight="1" x14ac:dyDescent="0.2"/>
  <cols>
    <col min="1" max="1" width="7.28515625" style="1" customWidth="1"/>
    <col min="2" max="2" width="9" style="1" customWidth="1"/>
    <col min="3" max="3" width="10" style="1" customWidth="1"/>
    <col min="4" max="4" width="14.5703125" style="1" customWidth="1"/>
    <col min="5" max="5" width="17" style="1" customWidth="1"/>
    <col min="6" max="6" width="16.28515625" style="1" customWidth="1"/>
    <col min="7" max="7" width="15.85546875" style="1" customWidth="1"/>
    <col min="8" max="8" width="14.5703125" customWidth="1"/>
    <col min="9" max="9" width="15.42578125" customWidth="1"/>
    <col min="10" max="10" width="17.5703125" customWidth="1"/>
    <col min="80" max="257" width="9.140625" style="1" customWidth="1"/>
  </cols>
  <sheetData>
    <row r="1" spans="1:79" ht="4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3" spans="1:79" x14ac:dyDescent="0.2">
      <c r="J3" s="2" t="s">
        <v>1</v>
      </c>
    </row>
    <row r="4" spans="1:79" ht="20.25" customHeight="1" x14ac:dyDescent="0.2">
      <c r="A4" s="29" t="s">
        <v>2</v>
      </c>
      <c r="B4" s="29" t="s">
        <v>3</v>
      </c>
      <c r="C4" s="29" t="s">
        <v>4</v>
      </c>
      <c r="D4" s="30" t="s">
        <v>5</v>
      </c>
      <c r="E4" s="30" t="s">
        <v>6</v>
      </c>
      <c r="F4" s="30" t="s">
        <v>7</v>
      </c>
      <c r="G4" s="30"/>
      <c r="H4" s="30"/>
      <c r="I4" s="30"/>
      <c r="J4" s="30"/>
      <c r="BX4" s="1"/>
      <c r="BY4" s="1"/>
      <c r="BZ4" s="1"/>
      <c r="CA4" s="1"/>
    </row>
    <row r="5" spans="1:79" ht="18" customHeight="1" x14ac:dyDescent="0.2">
      <c r="A5" s="29"/>
      <c r="B5" s="29"/>
      <c r="C5" s="29"/>
      <c r="D5" s="30"/>
      <c r="E5" s="30"/>
      <c r="F5" s="30" t="s">
        <v>8</v>
      </c>
      <c r="G5" s="30" t="s">
        <v>9</v>
      </c>
      <c r="H5" s="30"/>
      <c r="I5" s="30"/>
      <c r="J5" s="30" t="s">
        <v>10</v>
      </c>
      <c r="BX5" s="1"/>
      <c r="BY5" s="1"/>
      <c r="BZ5" s="1"/>
      <c r="CA5" s="1"/>
    </row>
    <row r="6" spans="1:79" ht="69" customHeight="1" x14ac:dyDescent="0.2">
      <c r="A6" s="29"/>
      <c r="B6" s="29"/>
      <c r="C6" s="29"/>
      <c r="D6" s="30"/>
      <c r="E6" s="30"/>
      <c r="F6" s="30"/>
      <c r="G6" s="3" t="s">
        <v>11</v>
      </c>
      <c r="H6" s="3" t="s">
        <v>12</v>
      </c>
      <c r="I6" s="3" t="s">
        <v>13</v>
      </c>
      <c r="J6" s="30"/>
      <c r="BX6" s="1"/>
      <c r="BY6" s="1"/>
      <c r="BZ6" s="1"/>
      <c r="CA6" s="1"/>
    </row>
    <row r="7" spans="1:79" ht="8.25" customHeight="1" x14ac:dyDescent="0.2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BX7" s="1"/>
      <c r="BY7" s="1"/>
      <c r="BZ7" s="1"/>
      <c r="CA7" s="1"/>
    </row>
    <row r="8" spans="1:79" s="1" customFormat="1" ht="23.25" customHeight="1" x14ac:dyDescent="0.2">
      <c r="A8" s="5">
        <v>600</v>
      </c>
      <c r="B8" s="5">
        <v>60014</v>
      </c>
      <c r="C8" s="5">
        <v>2710</v>
      </c>
      <c r="D8" s="6">
        <v>0</v>
      </c>
      <c r="E8" s="6">
        <v>100000</v>
      </c>
      <c r="F8" s="6">
        <v>100000</v>
      </c>
      <c r="G8" s="6">
        <v>0</v>
      </c>
      <c r="H8" s="6">
        <v>0</v>
      </c>
      <c r="I8" s="6">
        <v>0</v>
      </c>
      <c r="J8" s="6">
        <v>0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</row>
    <row r="9" spans="1:79" ht="19.5" customHeight="1" x14ac:dyDescent="0.2">
      <c r="A9" s="24" t="s">
        <v>14</v>
      </c>
      <c r="B9" s="24" t="s">
        <v>15</v>
      </c>
      <c r="C9" s="8" t="s">
        <v>16</v>
      </c>
      <c r="D9" s="6">
        <v>1000000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BX9" s="1"/>
      <c r="BY9" s="1"/>
      <c r="BZ9" s="1"/>
      <c r="CA9" s="1"/>
    </row>
    <row r="10" spans="1:79" s="9" customFormat="1" ht="31.5" customHeight="1" x14ac:dyDescent="0.2">
      <c r="A10" s="25"/>
      <c r="B10" s="25"/>
      <c r="C10" s="10" t="s">
        <v>17</v>
      </c>
      <c r="D10" s="6" t="s">
        <v>21</v>
      </c>
      <c r="E10" s="11">
        <v>2650000</v>
      </c>
      <c r="F10" s="6">
        <v>0</v>
      </c>
      <c r="G10" s="6">
        <v>0</v>
      </c>
      <c r="H10" s="6">
        <v>0</v>
      </c>
      <c r="I10" s="6">
        <v>0</v>
      </c>
      <c r="J10" s="12">
        <v>2650000</v>
      </c>
    </row>
    <row r="11" spans="1:79" s="9" customFormat="1" ht="19.5" customHeight="1" x14ac:dyDescent="0.2">
      <c r="A11" s="24" t="s">
        <v>14</v>
      </c>
      <c r="B11" s="24" t="s">
        <v>18</v>
      </c>
      <c r="C11" s="5">
        <v>6300</v>
      </c>
      <c r="D11" s="6">
        <v>25000</v>
      </c>
      <c r="E11" s="11">
        <v>0</v>
      </c>
      <c r="F11" s="13">
        <v>0</v>
      </c>
      <c r="G11" s="13">
        <v>0</v>
      </c>
      <c r="H11" s="13">
        <v>0</v>
      </c>
      <c r="I11" s="13">
        <v>0</v>
      </c>
      <c r="J11" s="12">
        <v>0</v>
      </c>
    </row>
    <row r="12" spans="1:79" s="9" customFormat="1" ht="19.5" customHeight="1" x14ac:dyDescent="0.2">
      <c r="A12" s="25"/>
      <c r="B12" s="25"/>
      <c r="C12" s="5">
        <v>6050</v>
      </c>
      <c r="D12" s="6">
        <v>0</v>
      </c>
      <c r="E12" s="6">
        <v>50000</v>
      </c>
      <c r="F12" s="6">
        <v>0</v>
      </c>
      <c r="G12" s="6">
        <v>0</v>
      </c>
      <c r="H12" s="6">
        <v>0</v>
      </c>
      <c r="I12" s="6">
        <v>0</v>
      </c>
      <c r="J12" s="6">
        <v>50000</v>
      </c>
    </row>
    <row r="13" spans="1:79" s="9" customFormat="1" ht="19.5" customHeight="1" x14ac:dyDescent="0.2">
      <c r="A13" s="26">
        <v>921</v>
      </c>
      <c r="B13" s="26">
        <v>92109</v>
      </c>
      <c r="C13" s="5">
        <v>2330</v>
      </c>
      <c r="D13" s="13">
        <v>6604.28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</row>
    <row r="14" spans="1:79" ht="19.5" customHeight="1" x14ac:dyDescent="0.2">
      <c r="A14" s="27"/>
      <c r="B14" s="27"/>
      <c r="C14" s="8">
        <v>4210</v>
      </c>
      <c r="D14" s="14">
        <v>0</v>
      </c>
      <c r="E14" s="12">
        <v>10000</v>
      </c>
      <c r="F14" s="12">
        <v>10000</v>
      </c>
      <c r="G14" s="12">
        <v>0</v>
      </c>
      <c r="H14" s="12">
        <v>0</v>
      </c>
      <c r="I14" s="12">
        <v>0</v>
      </c>
      <c r="J14" s="12">
        <v>0</v>
      </c>
      <c r="BX14" s="1"/>
      <c r="BY14" s="1"/>
      <c r="BZ14" s="1"/>
      <c r="CA14" s="1"/>
    </row>
    <row r="15" spans="1:79" ht="19.5" customHeight="1" x14ac:dyDescent="0.2">
      <c r="A15" s="15"/>
      <c r="B15" s="15"/>
      <c r="C15" s="15"/>
      <c r="D15" s="14"/>
      <c r="E15" s="12"/>
      <c r="F15" s="12"/>
      <c r="G15" s="12"/>
      <c r="H15" s="12"/>
      <c r="I15" s="12"/>
      <c r="J15" s="12"/>
      <c r="BX15" s="1"/>
      <c r="BY15" s="1"/>
      <c r="BZ15" s="1"/>
      <c r="CA15" s="1"/>
    </row>
    <row r="16" spans="1:79" ht="19.5" customHeight="1" x14ac:dyDescent="0.2">
      <c r="A16" s="15"/>
      <c r="B16" s="15"/>
      <c r="C16" s="15"/>
      <c r="D16" s="14"/>
      <c r="E16" s="12"/>
      <c r="F16" s="12"/>
      <c r="G16" s="12"/>
      <c r="H16" s="12"/>
      <c r="I16" s="12"/>
      <c r="J16" s="12"/>
      <c r="BX16" s="1"/>
      <c r="BY16" s="1"/>
      <c r="BZ16" s="1"/>
      <c r="CA16" s="1"/>
    </row>
    <row r="17" spans="1:79" ht="24.75" customHeight="1" x14ac:dyDescent="0.25">
      <c r="A17" s="21" t="s">
        <v>19</v>
      </c>
      <c r="B17" s="22"/>
      <c r="C17" s="23"/>
      <c r="D17" s="6">
        <f>SUM(D8:D16)</f>
        <v>1031604.28</v>
      </c>
      <c r="E17" s="16">
        <f>SUM(E8:E16)</f>
        <v>2810000</v>
      </c>
      <c r="F17" s="16">
        <v>110000</v>
      </c>
      <c r="G17" s="16">
        <f>G8:H8+G9:H9</f>
        <v>0</v>
      </c>
      <c r="H17" s="16">
        <f>H9:I9</f>
        <v>0</v>
      </c>
      <c r="I17" s="16">
        <f>I8+I9+I10+I11+I12+I13</f>
        <v>0</v>
      </c>
      <c r="J17" s="16">
        <f>J8+J9+J10+J11+J12+J13</f>
        <v>2700000</v>
      </c>
      <c r="K17" s="17"/>
      <c r="BX17" s="1"/>
      <c r="BY17" s="1"/>
      <c r="BZ17" s="1"/>
      <c r="CA17" s="1"/>
    </row>
    <row r="18" spans="1:79" x14ac:dyDescent="0.2">
      <c r="D18" s="18"/>
      <c r="E18" s="18"/>
      <c r="F18" s="18"/>
      <c r="G18" s="18"/>
      <c r="H18" s="19"/>
      <c r="I18" s="19"/>
      <c r="J18" s="19"/>
    </row>
    <row r="19" spans="1:79" x14ac:dyDescent="0.2">
      <c r="D19" s="18"/>
      <c r="E19" s="18"/>
      <c r="F19" s="18"/>
      <c r="G19" s="18"/>
      <c r="H19" s="19"/>
      <c r="I19" s="19"/>
      <c r="J19" s="19"/>
    </row>
    <row r="20" spans="1:79" ht="14.25" x14ac:dyDescent="0.2">
      <c r="A20" s="20" t="s">
        <v>20</v>
      </c>
      <c r="D20" s="18"/>
      <c r="E20" s="18"/>
      <c r="F20" s="18"/>
      <c r="G20" s="18"/>
      <c r="H20" s="19"/>
      <c r="I20" s="19"/>
      <c r="J20" s="19"/>
    </row>
    <row r="21" spans="1:79" x14ac:dyDescent="0.2">
      <c r="D21" s="18"/>
      <c r="E21" s="18"/>
      <c r="F21" s="18"/>
      <c r="G21" s="18"/>
      <c r="H21" s="19"/>
      <c r="I21" s="19"/>
      <c r="J21" s="19"/>
    </row>
    <row r="22" spans="1:79" x14ac:dyDescent="0.2">
      <c r="D22" s="18"/>
      <c r="E22" s="18"/>
      <c r="F22" s="18"/>
      <c r="G22" s="18"/>
      <c r="H22" s="19"/>
      <c r="I22" s="19"/>
      <c r="J22" s="19"/>
    </row>
    <row r="23" spans="1:79" x14ac:dyDescent="0.2">
      <c r="D23" s="18"/>
      <c r="E23" s="18"/>
      <c r="F23" s="18"/>
      <c r="G23" s="18"/>
      <c r="H23" s="19"/>
      <c r="I23" s="19"/>
      <c r="J23" s="19"/>
    </row>
  </sheetData>
  <mergeCells count="17">
    <mergeCell ref="A1:J1"/>
    <mergeCell ref="A4:A6"/>
    <mergeCell ref="B4:B6"/>
    <mergeCell ref="C4:C6"/>
    <mergeCell ref="D4:D6"/>
    <mergeCell ref="E4:E6"/>
    <mergeCell ref="F4:J4"/>
    <mergeCell ref="F5:F6"/>
    <mergeCell ref="G5:I5"/>
    <mergeCell ref="J5:J6"/>
    <mergeCell ref="A17:C17"/>
    <mergeCell ref="A9:A10"/>
    <mergeCell ref="B9:B10"/>
    <mergeCell ref="A11:A12"/>
    <mergeCell ref="B11:B12"/>
    <mergeCell ref="A13:A14"/>
    <mergeCell ref="B13:B14"/>
  </mergeCells>
  <pageMargins left="0.59027799999999997" right="0.59027799999999997" top="1.1013890000000002" bottom="0.39375000000000004" header="0.51180599999999998" footer="0.51180599999999998"/>
  <pageSetup paperSize="9" orientation="landscape" useFirstPageNumber="1"/>
  <headerFooter>
    <oddHeader>&amp;RZałącznik Nr 5 
do Uchwały Rady Gminy Braniewo 
Nr 23/IX/2024z dnia 19 czerwca 2024 roku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AgniezkaJ</dc:creator>
  <cp:lastModifiedBy>Ania</cp:lastModifiedBy>
  <cp:revision>3</cp:revision>
  <dcterms:created xsi:type="dcterms:W3CDTF">2018-12-27T06:19:00Z</dcterms:created>
  <dcterms:modified xsi:type="dcterms:W3CDTF">2024-06-26T09:31:51Z</dcterms:modified>
  <cp:version>917504</cp:version>
</cp:coreProperties>
</file>