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rkusz1" sheetId="1" state="visible" r:id="rId1"/>
    <sheet name="Arkusz2" sheetId="2" state="visible" r:id="rId2"/>
    <sheet name="Arkusz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<sst xmlns="http://schemas.openxmlformats.org/spreadsheetml/2006/main" count="68" uniqueCount="68">
  <si>
    <t xml:space="preserve">Załącznik Nr 3 do Uchwały Nr 62/IX/2025 Rady Gminy Braniewo z dnia 16 maja 2025 roku</t>
  </si>
  <si>
    <t xml:space="preserve">Zadania inwestycyjne przewidziane do realizacji w 2025 r. (jednoroczne i wieloletnie)</t>
  </si>
  <si>
    <t>Lp.</t>
  </si>
  <si>
    <t>Dział</t>
  </si>
  <si>
    <t>Rozdz.</t>
  </si>
  <si>
    <t>§</t>
  </si>
  <si>
    <t xml:space="preserve">Nazwa zadania inwestycyjnego realizowanego w 2025 roku</t>
  </si>
  <si>
    <t xml:space="preserve">Łączne nakłady finansowe na planowane wydatki inwestycyjne</t>
  </si>
  <si>
    <t xml:space="preserve">Planowane wydatki</t>
  </si>
  <si>
    <t xml:space="preserve">Planowane wydatki na inwestycje wieloletnie przewidziane do realizacji w latach następnych</t>
  </si>
  <si>
    <t xml:space="preserve">rok budżetowy 2025 (7+8+9+10)</t>
  </si>
  <si>
    <t xml:space="preserve">w tym źródła finansowania</t>
  </si>
  <si>
    <t xml:space="preserve">dochody własne j.s.t.</t>
  </si>
  <si>
    <t xml:space="preserve">kredyty
i pożyczki</t>
  </si>
  <si>
    <t xml:space="preserve">środki pochodzące z RFIL i RFRD</t>
  </si>
  <si>
    <t xml:space="preserve">środki pochodzące z Polskiego Ładu</t>
  </si>
  <si>
    <t xml:space="preserve">środki pochodzące
z innych  źródeł</t>
  </si>
  <si>
    <t xml:space="preserve">środki wymienione
w art. 5 ust. 1 pkt 2 i 3 u.f.p.</t>
  </si>
  <si>
    <t>1.</t>
  </si>
  <si>
    <t>010</t>
  </si>
  <si>
    <t>01043</t>
  </si>
  <si>
    <t>6050</t>
  </si>
  <si>
    <t xml:space="preserve">Budowa sieci wodociągowej Szyleny</t>
  </si>
  <si>
    <t xml:space="preserve">Budowa sieci wodociągowej Zawierz-Wielewo</t>
  </si>
  <si>
    <t xml:space="preserve">Budowa wodociągu Strubiny-Kiersy z przyłączami</t>
  </si>
  <si>
    <t xml:space="preserve">Budowa ujęcia wody w msc.Cielętnik wraz z siecią wodociągową do msc.Stępień</t>
  </si>
  <si>
    <t xml:space="preserve">Modernizacja ujęcia wodnego w msc.Gronowo</t>
  </si>
  <si>
    <t>01044</t>
  </si>
  <si>
    <t xml:space="preserve">Budowa sieci kanalizacyjnej Klejnowo-Ułowo</t>
  </si>
  <si>
    <t xml:space="preserve">Budowa sieci kanalizacyjnej do msc.Zakrzewiec</t>
  </si>
  <si>
    <t xml:space="preserve">Budowa przyłącza kanalizacyjnego do świetlicy w Krzewnie</t>
  </si>
  <si>
    <t xml:space="preserve">Budowa przepompowni ścieków w msc.Glinka</t>
  </si>
  <si>
    <t>01095</t>
  </si>
  <si>
    <t>6060</t>
  </si>
  <si>
    <t xml:space="preserve">S.Lipowina-zakup urządzeń na plac zabaw</t>
  </si>
  <si>
    <t>600</t>
  </si>
  <si>
    <t>60016</t>
  </si>
  <si>
    <t xml:space="preserve">Przebudowa drogi gminnej w miejscowości Krasnolipie</t>
  </si>
  <si>
    <t>6060/6370</t>
  </si>
  <si>
    <t xml:space="preserve">Zakup sprzętu niezbędnego do modernizacji infrastruktury drogowej na terenie Gminy Braniewo</t>
  </si>
  <si>
    <t>6050/6370</t>
  </si>
  <si>
    <t xml:space="preserve">Modernizacja dróg gminnych na terenie Gminy Braniewo-PGR II</t>
  </si>
  <si>
    <t>700</t>
  </si>
  <si>
    <t>70005</t>
  </si>
  <si>
    <t xml:space="preserve">Termomodernizacja budynków stanowiących własność Gminy</t>
  </si>
  <si>
    <t xml:space="preserve">S.Podgórze-wiata rekreacyjna</t>
  </si>
  <si>
    <t xml:space="preserve">Budowa wiaty w Maciejewie</t>
  </si>
  <si>
    <t xml:space="preserve">6060 </t>
  </si>
  <si>
    <t xml:space="preserve">Zakup nieruchomości</t>
  </si>
  <si>
    <t>720</t>
  </si>
  <si>
    <t>72095</t>
  </si>
  <si>
    <t>6057/6059/6050</t>
  </si>
  <si>
    <t xml:space="preserve">Cyberbezpieczny samorząd</t>
  </si>
  <si>
    <t>801</t>
  </si>
  <si>
    <t>80104</t>
  </si>
  <si>
    <t xml:space="preserve">Przebudowa budynku z przeznaczeniem na nowoczesne przedszkole z infrastrukturą edukacyjno-społeczną</t>
  </si>
  <si>
    <t>900</t>
  </si>
  <si>
    <t>90004</t>
  </si>
  <si>
    <t xml:space="preserve">S.Świętochowo-zakup kosiarki-traktorka</t>
  </si>
  <si>
    <t xml:space="preserve">S.Grzechotki-zakup zamiatarki</t>
  </si>
  <si>
    <t xml:space="preserve">S.Krasnolipie-zakup ciągnika-kosiarki</t>
  </si>
  <si>
    <t>90015</t>
  </si>
  <si>
    <t xml:space="preserve">Oświetlenie do msc.Stępień</t>
  </si>
  <si>
    <t>921</t>
  </si>
  <si>
    <t>92109</t>
  </si>
  <si>
    <t xml:space="preserve">S.Podleśne- wykonanie projektu na świetlicę</t>
  </si>
  <si>
    <t xml:space="preserve">Podleśne- wykonanie projektu na świetlicę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</si>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</sst>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</numFmts>
  <fonts count="27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sz val="10.000000"/>
      <name val="Arial CE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8.000000"/>
      <name val="Arial"/>
    </font>
    <font>
      <sz val="8.000000"/>
      <name val="Arial"/>
    </font>
    <font>
      <sz val="11.000000"/>
      <name val="Calibri"/>
    </font>
    <font>
      <sz val="9.000000"/>
      <name val="Arial"/>
    </font>
    <font>
      <b/>
      <sz val="10.000000"/>
      <name val="Arial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48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14" fillId="27" borderId="1" numFmtId="0" applyNumberFormat="1" applyFont="1" applyFill="1" applyBorder="1"/>
    <xf fontId="6" fillId="0" borderId="0" numFmtId="9" applyNumberFormat="1" applyFont="1" applyFill="1" applyBorder="1"/>
    <xf fontId="15" fillId="0" borderId="8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8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2" borderId="0" numFmtId="0" applyNumberFormat="1" applyFont="1" applyFill="1" applyBorder="1"/>
  </cellStyleXfs>
  <cellXfs count="44">
    <xf fontId="0" fillId="0" borderId="0" numFmtId="0" xfId="0"/>
    <xf fontId="0" fillId="0" borderId="0" numFmtId="0" xfId="0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0" fillId="0" borderId="0" numFmtId="0" xfId="38" applyFont="1" applyAlignment="1">
      <alignment horizontal="center" vertical="center" wrapText="1"/>
    </xf>
    <xf fontId="21" fillId="33" borderId="10" numFmtId="0" xfId="38" applyFont="1" applyFill="1" applyBorder="1" applyAlignment="1">
      <alignment horizontal="center" vertical="center"/>
    </xf>
    <xf fontId="21" fillId="33" borderId="10" numFmtId="0" xfId="38" applyFont="1" applyFill="1" applyBorder="1" applyAlignment="1">
      <alignment horizontal="center" vertical="center" wrapText="1"/>
    </xf>
    <xf fontId="21" fillId="33" borderId="11" numFmtId="0" xfId="38" applyFont="1" applyFill="1" applyBorder="1" applyAlignment="1">
      <alignment horizontal="center" vertical="center" wrapText="1"/>
    </xf>
    <xf fontId="21" fillId="33" borderId="12" numFmtId="0" xfId="38" applyFont="1" applyFill="1" applyBorder="1" applyAlignment="1">
      <alignment horizontal="center" vertical="center" wrapText="1"/>
    </xf>
    <xf fontId="21" fillId="33" borderId="13" numFmtId="0" xfId="38" applyFont="1" applyFill="1" applyBorder="1" applyAlignment="1">
      <alignment horizontal="center" vertical="center" wrapText="1"/>
    </xf>
    <xf fontId="22" fillId="0" borderId="11" numFmtId="0" xfId="38" applyFont="1" applyBorder="1" applyAlignment="1">
      <alignment horizontal="center" vertical="center"/>
    </xf>
    <xf fontId="23" fillId="0" borderId="0" numFmtId="0" xfId="0" applyFont="1"/>
    <xf fontId="22" fillId="0" borderId="14" numFmtId="0" xfId="38" applyFont="1" applyBorder="1" applyAlignment="1">
      <alignment horizontal="center" vertical="center"/>
    </xf>
    <xf fontId="24" fillId="0" borderId="14" numFmtId="49" xfId="38" applyNumberFormat="1" applyFont="1" applyBorder="1" applyAlignment="1">
      <alignment horizontal="center" vertical="center"/>
    </xf>
    <xf fontId="6" fillId="0" borderId="14" numFmtId="0" xfId="38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/>
    </xf>
    <xf fontId="24" fillId="0" borderId="14" numFmtId="2" xfId="38" applyNumberFormat="1" applyFont="1" applyBorder="1" applyAlignment="1">
      <alignment horizontal="center" vertical="center"/>
    </xf>
    <xf fontId="24" fillId="0" borderId="14" numFmtId="2" xfId="29" applyNumberFormat="1" applyFont="1" applyBorder="1" applyAlignment="1">
      <alignment horizontal="center" vertical="center"/>
    </xf>
    <xf fontId="24" fillId="0" borderId="14" numFmtId="49" xfId="38" applyNumberFormat="1" applyFont="1" applyBorder="1" applyAlignment="1">
      <alignment horizontal="center" vertical="center" wrapText="1"/>
    </xf>
    <xf fontId="24" fillId="0" borderId="14" numFmtId="2" xfId="38" applyNumberFormat="1" applyFont="1" applyBorder="1" applyAlignment="1">
      <alignment horizontal="center" vertical="center" wrapText="1"/>
    </xf>
    <xf fontId="24" fillId="0" borderId="15" numFmtId="49" xfId="38" applyNumberFormat="1" applyFont="1" applyBorder="1" applyAlignment="1">
      <alignment horizontal="center" vertical="center"/>
    </xf>
    <xf fontId="24" fillId="0" borderId="15" numFmtId="49" xfId="38" applyNumberFormat="1" applyFont="1" applyBorder="1" applyAlignment="1">
      <alignment horizontal="center" vertical="center" wrapText="1"/>
    </xf>
    <xf fontId="6" fillId="0" borderId="15" numFmtId="0" xfId="38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/>
    </xf>
    <xf fontId="22" fillId="0" borderId="16" numFmtId="0" xfId="38" applyFont="1" applyBorder="1" applyAlignment="1">
      <alignment horizontal="center" vertical="center"/>
    </xf>
    <xf fontId="24" fillId="0" borderId="10" numFmtId="49" xfId="38" applyNumberFormat="1" applyFont="1" applyBorder="1" applyAlignment="1">
      <alignment horizontal="center" vertical="center"/>
    </xf>
    <xf fontId="24" fillId="0" borderId="10" numFmtId="49" xfId="38" applyNumberFormat="1" applyFont="1" applyBorder="1" applyAlignment="1">
      <alignment horizontal="center" vertical="center" wrapText="1"/>
    </xf>
    <xf fontId="6" fillId="0" borderId="10" numFmtId="0" xfId="38" applyFont="1" applyBorder="1" applyAlignment="1">
      <alignment horizontal="center" vertical="center" wrapText="1"/>
    </xf>
    <xf fontId="24" fillId="0" borderId="10" numFmtId="4" xfId="38" applyNumberFormat="1" applyFont="1" applyBorder="1" applyAlignment="1">
      <alignment horizontal="center" vertical="center" wrapText="1"/>
    </xf>
    <xf fontId="24" fillId="0" borderId="10" numFmtId="4" xfId="38" applyNumberFormat="1" applyFont="1" applyBorder="1" applyAlignment="1">
      <alignment horizontal="center" vertical="center"/>
    </xf>
    <xf fontId="22" fillId="0" borderId="10" numFmtId="0" xfId="38" applyFont="1" applyBorder="1" applyAlignment="1">
      <alignment horizontal="center" vertical="center"/>
    </xf>
    <xf fontId="22" fillId="0" borderId="17" numFmtId="0" xfId="38" applyFont="1" applyBorder="1" applyAlignment="1">
      <alignment horizontal="center" vertical="center"/>
    </xf>
    <xf fontId="24" fillId="0" borderId="17" numFmtId="49" xfId="38" applyNumberFormat="1" applyFont="1" applyBorder="1" applyAlignment="1">
      <alignment horizontal="center" vertical="center"/>
    </xf>
    <xf fontId="24" fillId="0" borderId="17" numFmtId="49" xfId="38" applyNumberFormat="1" applyFont="1" applyBorder="1" applyAlignment="1">
      <alignment horizontal="center" vertical="center" wrapText="1"/>
    </xf>
    <xf fontId="6" fillId="0" borderId="17" numFmtId="0" xfId="38" applyFont="1" applyBorder="1" applyAlignment="1">
      <alignment horizontal="center" vertical="center" wrapText="1"/>
    </xf>
    <xf fontId="24" fillId="0" borderId="17" numFmtId="4" xfId="38" applyNumberFormat="1" applyFont="1" applyBorder="1" applyAlignment="1">
      <alignment horizontal="center" vertical="center" wrapText="1"/>
    </xf>
    <xf fontId="24" fillId="0" borderId="17" numFmtId="4" xfId="38" applyNumberFormat="1" applyFont="1" applyBorder="1" applyAlignment="1">
      <alignment horizontal="center" vertical="center"/>
    </xf>
    <xf fontId="21" fillId="0" borderId="14" numFmtId="0" xfId="38" applyFont="1" applyBorder="1" applyAlignment="1">
      <alignment horizontal="center" vertical="center"/>
    </xf>
    <xf fontId="25" fillId="0" borderId="14" numFmtId="4" xfId="38" applyNumberFormat="1" applyFont="1" applyBorder="1" applyAlignment="1">
      <alignment horizontal="center" vertical="center"/>
    </xf>
    <xf fontId="6" fillId="0" borderId="0" numFmtId="0" xfId="38" applyFont="1" applyAlignment="1">
      <alignment vertical="center"/>
    </xf>
    <xf fontId="26" fillId="0" borderId="0" numFmtId="0" xfId="38" applyFont="1" applyAlignment="1">
      <alignment vertical="center"/>
    </xf>
    <xf fontId="13" fillId="0" borderId="0" numFmtId="0" xfId="38" applyFont="1"/>
    <xf fontId="13" fillId="0" borderId="0" numFmtId="0" xfId="38" applyFont="1" applyAlignment="1">
      <alignment vertical="center"/>
    </xf>
  </cellXfs>
  <cellStyles count="48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Normalny 2" xfId="37"/>
    <cellStyle name="Obliczenia" xfId="38" builtinId="22"/>
    <cellStyle name="Procentowy" xfId="39" builtinId="5"/>
    <cellStyle name="Suma" xfId="40" builtinId="25"/>
    <cellStyle name="Tekst objaśnienia" xfId="41" builtinId="53"/>
    <cellStyle name="Tekst ostrzeżenia" xfId="42" builtinId="11"/>
    <cellStyle name="Tytuł" xfId="43" builtinId="15"/>
    <cellStyle name="Uwaga" xfId="44" builtinId="10"/>
    <cellStyle name="Walutowy" xfId="45" builtinId="4"/>
    <cellStyle name="Walutowy [0]" xfId="46" builtinId="7"/>
    <cellStyle name="Złe" xfId="47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G19" activeCellId="0" sqref="G19"/>
    </sheetView>
  </sheetViews>
  <sheetFormatPr baseColWidth="8" defaultColWidth="9" defaultRowHeight="15" customHeight="1"/>
  <cols>
    <col customWidth="1" min="1" max="1" width="3.421875"/>
    <col customWidth="1" min="2" max="2" width="4.421875"/>
    <col customWidth="1" min="3" max="3" width="6.28125"/>
    <col customWidth="1" min="4" max="4" width="6.00390625"/>
    <col customWidth="1" min="5" max="5" width="26.57421875"/>
    <col customWidth="1" min="6" max="6" width="14.28125"/>
    <col customWidth="1" min="7" max="7" width="14.140625"/>
    <col customWidth="1" min="8" max="8" width="13.00390625"/>
    <col customWidth="1" min="9" max="9" width="11.2852"/>
    <col customWidth="1" min="10" max="10" width="11.140599999999999"/>
    <col customWidth="1" min="11" max="11" width="13.2852"/>
    <col customWidth="1" min="12" max="12" width="11"/>
    <col customWidth="1" min="13" max="13" width="11.425800000000001"/>
    <col customWidth="1" min="14" max="14" width="16.140625"/>
    <col customWidth="1" min="15" max="257" width="9"/>
  </cols>
  <sheetData>
    <row r="1" ht="48.75" customHeight="1">
      <c r="L1" s="1" t="s">
        <v>0</v>
      </c>
      <c r="M1" s="2"/>
      <c r="N1" s="2"/>
    </row>
    <row r="2" ht="20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" customHeight="1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5" t="s">
        <v>8</v>
      </c>
      <c r="H4" s="5"/>
      <c r="I4" s="5"/>
      <c r="J4" s="5"/>
      <c r="K4" s="5"/>
      <c r="L4" s="5"/>
      <c r="M4" s="5"/>
      <c r="N4" s="5" t="s">
        <v>9</v>
      </c>
    </row>
    <row r="5" ht="15" customHeight="1">
      <c r="A5" s="4"/>
      <c r="B5" s="4"/>
      <c r="C5" s="4"/>
      <c r="D5" s="4"/>
      <c r="E5" s="5"/>
      <c r="F5" s="7"/>
      <c r="G5" s="5" t="s">
        <v>10</v>
      </c>
      <c r="H5" s="5" t="s">
        <v>11</v>
      </c>
      <c r="I5" s="5"/>
      <c r="J5" s="5"/>
      <c r="K5" s="5"/>
      <c r="L5" s="5"/>
      <c r="M5" s="5"/>
      <c r="N5" s="5"/>
    </row>
    <row r="6" ht="15" customHeight="1">
      <c r="A6" s="4"/>
      <c r="B6" s="4"/>
      <c r="C6" s="4"/>
      <c r="D6" s="4"/>
      <c r="E6" s="5"/>
      <c r="F6" s="7"/>
      <c r="G6" s="5"/>
      <c r="H6" s="5" t="s">
        <v>12</v>
      </c>
      <c r="I6" s="5" t="s">
        <v>13</v>
      </c>
      <c r="J6" s="6" t="s">
        <v>14</v>
      </c>
      <c r="K6" s="6" t="s">
        <v>15</v>
      </c>
      <c r="L6" s="5" t="s">
        <v>16</v>
      </c>
      <c r="M6" s="5" t="s">
        <v>17</v>
      </c>
      <c r="N6" s="5"/>
    </row>
    <row r="7" ht="15">
      <c r="A7" s="4"/>
      <c r="B7" s="4"/>
      <c r="C7" s="4"/>
      <c r="D7" s="4"/>
      <c r="E7" s="5"/>
      <c r="F7" s="7"/>
      <c r="G7" s="5"/>
      <c r="H7" s="5"/>
      <c r="I7" s="5"/>
      <c r="J7" s="7"/>
      <c r="K7" s="7"/>
      <c r="L7" s="5"/>
      <c r="M7" s="5"/>
      <c r="N7" s="5"/>
    </row>
    <row r="8" ht="49.5" customHeight="1">
      <c r="A8" s="4"/>
      <c r="B8" s="4"/>
      <c r="C8" s="4"/>
      <c r="D8" s="4"/>
      <c r="E8" s="5"/>
      <c r="F8" s="8"/>
      <c r="G8" s="5"/>
      <c r="H8" s="5"/>
      <c r="I8" s="5"/>
      <c r="J8" s="8"/>
      <c r="K8" s="8"/>
      <c r="L8" s="5"/>
      <c r="M8" s="5"/>
      <c r="N8" s="5"/>
    </row>
    <row r="9" ht="1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</row>
    <row r="10" s="10" customFormat="1" ht="36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3" t="s">
        <v>22</v>
      </c>
      <c r="F10" s="14">
        <v>60000</v>
      </c>
      <c r="G10" s="15">
        <v>60000</v>
      </c>
      <c r="H10" s="15">
        <v>60000</v>
      </c>
      <c r="I10" s="16">
        <v>0</v>
      </c>
      <c r="J10" s="16">
        <v>0</v>
      </c>
      <c r="K10" s="17">
        <v>0</v>
      </c>
      <c r="L10" s="16">
        <v>0</v>
      </c>
      <c r="M10" s="16">
        <v>0</v>
      </c>
      <c r="N10" s="15">
        <v>0</v>
      </c>
    </row>
    <row r="11" s="10" customFormat="1" ht="34.5" customHeight="1">
      <c r="A11" s="11">
        <v>2</v>
      </c>
      <c r="B11" s="12" t="s">
        <v>19</v>
      </c>
      <c r="C11" s="12" t="s">
        <v>20</v>
      </c>
      <c r="D11" s="12" t="s">
        <v>21</v>
      </c>
      <c r="E11" s="13" t="s">
        <v>23</v>
      </c>
      <c r="F11" s="14">
        <v>100000</v>
      </c>
      <c r="G11" s="15">
        <v>80000</v>
      </c>
      <c r="H11" s="15">
        <v>80000</v>
      </c>
      <c r="I11" s="16">
        <v>0</v>
      </c>
      <c r="J11" s="16">
        <v>0</v>
      </c>
      <c r="K11" s="17">
        <v>0</v>
      </c>
      <c r="L11" s="16">
        <v>0</v>
      </c>
      <c r="M11" s="16">
        <v>0</v>
      </c>
      <c r="N11" s="15">
        <v>20000</v>
      </c>
    </row>
    <row r="12" s="10" customFormat="1" ht="35.25" customHeight="1">
      <c r="A12" s="11">
        <v>3</v>
      </c>
      <c r="B12" s="12" t="s">
        <v>19</v>
      </c>
      <c r="C12" s="12" t="s">
        <v>20</v>
      </c>
      <c r="D12" s="12" t="s">
        <v>21</v>
      </c>
      <c r="E12" s="13" t="s">
        <v>24</v>
      </c>
      <c r="F12" s="14">
        <v>250000</v>
      </c>
      <c r="G12" s="15">
        <v>250000</v>
      </c>
      <c r="H12" s="15">
        <v>250000</v>
      </c>
      <c r="I12" s="16">
        <v>0</v>
      </c>
      <c r="J12" s="16">
        <v>0</v>
      </c>
      <c r="K12" s="17">
        <v>0</v>
      </c>
      <c r="L12" s="16">
        <v>0</v>
      </c>
      <c r="M12" s="16">
        <v>0</v>
      </c>
      <c r="N12" s="15">
        <v>0</v>
      </c>
    </row>
    <row r="13" s="10" customFormat="1" ht="46.5" customHeight="1">
      <c r="A13" s="11">
        <v>4</v>
      </c>
      <c r="B13" s="12" t="s">
        <v>19</v>
      </c>
      <c r="C13" s="12" t="s">
        <v>20</v>
      </c>
      <c r="D13" s="12" t="s">
        <v>21</v>
      </c>
      <c r="E13" s="13" t="s">
        <v>25</v>
      </c>
      <c r="F13" s="14">
        <v>120000</v>
      </c>
      <c r="G13" s="15">
        <v>20000</v>
      </c>
      <c r="H13" s="15">
        <v>20000</v>
      </c>
      <c r="I13" s="16">
        <v>0</v>
      </c>
      <c r="J13" s="16">
        <v>0</v>
      </c>
      <c r="K13" s="17">
        <v>0</v>
      </c>
      <c r="L13" s="16">
        <v>0</v>
      </c>
      <c r="M13" s="16">
        <v>0</v>
      </c>
      <c r="N13" s="15">
        <v>100000</v>
      </c>
    </row>
    <row r="14" s="10" customFormat="1" ht="35.25" customHeight="1">
      <c r="A14" s="11">
        <v>5</v>
      </c>
      <c r="B14" s="12" t="s">
        <v>19</v>
      </c>
      <c r="C14" s="12" t="s">
        <v>20</v>
      </c>
      <c r="D14" s="12" t="s">
        <v>21</v>
      </c>
      <c r="E14" s="13" t="s">
        <v>26</v>
      </c>
      <c r="F14" s="14">
        <v>300000</v>
      </c>
      <c r="G14" s="15">
        <v>150000</v>
      </c>
      <c r="H14" s="15">
        <v>150000</v>
      </c>
      <c r="I14" s="16">
        <v>0</v>
      </c>
      <c r="J14" s="16">
        <v>0</v>
      </c>
      <c r="K14" s="17">
        <v>0</v>
      </c>
      <c r="L14" s="16">
        <v>0</v>
      </c>
      <c r="M14" s="16">
        <v>0</v>
      </c>
      <c r="N14" s="15">
        <v>150000</v>
      </c>
    </row>
    <row r="15" s="10" customFormat="1" ht="34.5" customHeight="1">
      <c r="A15" s="11">
        <v>6</v>
      </c>
      <c r="B15" s="12" t="s">
        <v>19</v>
      </c>
      <c r="C15" s="12" t="s">
        <v>27</v>
      </c>
      <c r="D15" s="12" t="s">
        <v>21</v>
      </c>
      <c r="E15" s="13" t="s">
        <v>28</v>
      </c>
      <c r="F15" s="14">
        <v>90000</v>
      </c>
      <c r="G15" s="15">
        <v>90000</v>
      </c>
      <c r="H15" s="15">
        <v>90000</v>
      </c>
      <c r="I15" s="16">
        <v>0</v>
      </c>
      <c r="J15" s="16">
        <v>0</v>
      </c>
      <c r="K15" s="17">
        <v>0</v>
      </c>
      <c r="L15" s="16">
        <v>0</v>
      </c>
      <c r="M15" s="16">
        <v>0</v>
      </c>
      <c r="N15" s="15">
        <v>0</v>
      </c>
    </row>
    <row r="16" s="10" customFormat="1" ht="33" customHeight="1">
      <c r="A16" s="11">
        <v>7</v>
      </c>
      <c r="B16" s="12" t="s">
        <v>19</v>
      </c>
      <c r="C16" s="12" t="s">
        <v>27</v>
      </c>
      <c r="D16" s="12" t="s">
        <v>21</v>
      </c>
      <c r="E16" s="13" t="s">
        <v>29</v>
      </c>
      <c r="F16" s="14">
        <v>80000</v>
      </c>
      <c r="G16" s="15">
        <v>80000</v>
      </c>
      <c r="H16" s="15">
        <v>80000</v>
      </c>
      <c r="I16" s="16">
        <v>0</v>
      </c>
      <c r="J16" s="16">
        <v>0</v>
      </c>
      <c r="K16" s="17">
        <v>0</v>
      </c>
      <c r="L16" s="16">
        <v>0</v>
      </c>
      <c r="M16" s="16">
        <v>0</v>
      </c>
      <c r="N16" s="15">
        <v>0</v>
      </c>
    </row>
    <row r="17" s="10" customFormat="1" ht="42.75" customHeight="1">
      <c r="A17" s="11">
        <v>8</v>
      </c>
      <c r="B17" s="12" t="s">
        <v>19</v>
      </c>
      <c r="C17" s="12" t="s">
        <v>27</v>
      </c>
      <c r="D17" s="12" t="s">
        <v>21</v>
      </c>
      <c r="E17" s="13" t="s">
        <v>30</v>
      </c>
      <c r="F17" s="14">
        <v>150000</v>
      </c>
      <c r="G17" s="15">
        <v>150000</v>
      </c>
      <c r="H17" s="15">
        <v>150000</v>
      </c>
      <c r="I17" s="16">
        <v>0</v>
      </c>
      <c r="J17" s="16">
        <v>0</v>
      </c>
      <c r="K17" s="17">
        <v>0</v>
      </c>
      <c r="L17" s="16">
        <v>0</v>
      </c>
      <c r="M17" s="16">
        <v>0</v>
      </c>
      <c r="N17" s="15">
        <v>0</v>
      </c>
    </row>
    <row r="18" s="10" customFormat="1" ht="34.5" customHeight="1">
      <c r="A18" s="11">
        <v>9</v>
      </c>
      <c r="B18" s="12" t="s">
        <v>19</v>
      </c>
      <c r="C18" s="12" t="s">
        <v>27</v>
      </c>
      <c r="D18" s="12" t="s">
        <v>21</v>
      </c>
      <c r="E18" s="13" t="s">
        <v>31</v>
      </c>
      <c r="F18" s="14">
        <v>150000</v>
      </c>
      <c r="G18" s="15">
        <v>150000</v>
      </c>
      <c r="H18" s="15">
        <v>150000</v>
      </c>
      <c r="I18" s="16">
        <v>0</v>
      </c>
      <c r="J18" s="16">
        <v>0</v>
      </c>
      <c r="K18" s="17">
        <v>0</v>
      </c>
      <c r="L18" s="16">
        <v>0</v>
      </c>
      <c r="M18" s="16">
        <v>0</v>
      </c>
      <c r="N18" s="15">
        <v>0</v>
      </c>
    </row>
    <row r="19" ht="34.5" customHeight="1">
      <c r="A19" s="11">
        <v>10</v>
      </c>
      <c r="B19" s="12" t="s">
        <v>19</v>
      </c>
      <c r="C19" s="12" t="s">
        <v>32</v>
      </c>
      <c r="D19" s="18" t="s">
        <v>33</v>
      </c>
      <c r="E19" s="13" t="s">
        <v>34</v>
      </c>
      <c r="F19" s="14">
        <v>15252</v>
      </c>
      <c r="G19" s="15">
        <v>15252</v>
      </c>
      <c r="H19" s="15">
        <v>15252</v>
      </c>
      <c r="I19" s="19">
        <v>0</v>
      </c>
      <c r="J19" s="16">
        <v>0</v>
      </c>
      <c r="K19" s="17">
        <v>0</v>
      </c>
      <c r="L19" s="19">
        <v>0</v>
      </c>
      <c r="M19" s="16">
        <v>0</v>
      </c>
      <c r="N19" s="15">
        <v>0</v>
      </c>
    </row>
    <row r="20" ht="38.25" customHeight="1">
      <c r="A20" s="11">
        <v>11</v>
      </c>
      <c r="B20" s="12" t="s">
        <v>35</v>
      </c>
      <c r="C20" s="12" t="s">
        <v>36</v>
      </c>
      <c r="D20" s="12" t="s">
        <v>21</v>
      </c>
      <c r="E20" s="13" t="s">
        <v>37</v>
      </c>
      <c r="F20" s="14">
        <v>1500000</v>
      </c>
      <c r="G20" s="15">
        <v>1500000</v>
      </c>
      <c r="H20" s="15">
        <v>755795</v>
      </c>
      <c r="I20" s="14">
        <v>0</v>
      </c>
      <c r="J20" s="15">
        <v>0</v>
      </c>
      <c r="K20" s="15">
        <v>0</v>
      </c>
      <c r="L20" s="14">
        <v>744205</v>
      </c>
      <c r="M20" s="15">
        <v>0</v>
      </c>
      <c r="N20" s="15">
        <v>0</v>
      </c>
    </row>
    <row r="21" ht="58.5" customHeight="1">
      <c r="A21" s="11">
        <v>12</v>
      </c>
      <c r="B21" s="12" t="s">
        <v>35</v>
      </c>
      <c r="C21" s="12" t="s">
        <v>36</v>
      </c>
      <c r="D21" s="18" t="s">
        <v>38</v>
      </c>
      <c r="E21" s="13" t="s">
        <v>39</v>
      </c>
      <c r="F21" s="14">
        <v>2117500</v>
      </c>
      <c r="G21" s="15">
        <v>2110000</v>
      </c>
      <c r="H21" s="15">
        <v>115000</v>
      </c>
      <c r="I21" s="15">
        <v>0</v>
      </c>
      <c r="J21" s="15">
        <v>0</v>
      </c>
      <c r="K21" s="15">
        <v>1995000</v>
      </c>
      <c r="L21" s="14">
        <v>0</v>
      </c>
      <c r="M21" s="15">
        <v>0</v>
      </c>
      <c r="N21" s="15">
        <v>0</v>
      </c>
    </row>
    <row r="22" ht="38.25" customHeight="1">
      <c r="A22" s="11">
        <v>13</v>
      </c>
      <c r="B22" s="20" t="s">
        <v>35</v>
      </c>
      <c r="C22" s="20" t="s">
        <v>36</v>
      </c>
      <c r="D22" s="21" t="s">
        <v>40</v>
      </c>
      <c r="E22" s="22" t="s">
        <v>41</v>
      </c>
      <c r="F22" s="23">
        <v>2007500</v>
      </c>
      <c r="G22" s="24">
        <v>2000000</v>
      </c>
      <c r="H22" s="24">
        <v>40000</v>
      </c>
      <c r="I22" s="24">
        <v>0</v>
      </c>
      <c r="J22" s="24">
        <v>0</v>
      </c>
      <c r="K22" s="24">
        <v>1960000</v>
      </c>
      <c r="L22" s="23">
        <v>0</v>
      </c>
      <c r="M22" s="24">
        <v>0</v>
      </c>
      <c r="N22" s="24">
        <v>0</v>
      </c>
    </row>
    <row r="23" ht="41.25" customHeight="1">
      <c r="A23" s="25">
        <v>14</v>
      </c>
      <c r="B23" s="26" t="s">
        <v>42</v>
      </c>
      <c r="C23" s="26" t="s">
        <v>43</v>
      </c>
      <c r="D23" s="27" t="s">
        <v>21</v>
      </c>
      <c r="E23" s="28" t="s">
        <v>44</v>
      </c>
      <c r="F23" s="29">
        <v>150000</v>
      </c>
      <c r="G23" s="29">
        <v>150000</v>
      </c>
      <c r="H23" s="29">
        <v>150000</v>
      </c>
      <c r="I23" s="30">
        <v>0</v>
      </c>
      <c r="J23" s="30">
        <v>0</v>
      </c>
      <c r="K23" s="30">
        <v>0</v>
      </c>
      <c r="L23" s="29">
        <v>0</v>
      </c>
      <c r="M23" s="30">
        <v>0</v>
      </c>
      <c r="N23" s="30">
        <v>0</v>
      </c>
    </row>
    <row r="24" ht="29.25" customHeight="1">
      <c r="A24" s="31">
        <v>15</v>
      </c>
      <c r="B24" s="26" t="s">
        <v>42</v>
      </c>
      <c r="C24" s="26" t="s">
        <v>43</v>
      </c>
      <c r="D24" s="27" t="s">
        <v>21</v>
      </c>
      <c r="E24" s="28" t="s">
        <v>45</v>
      </c>
      <c r="F24" s="29">
        <v>14055.459999999999</v>
      </c>
      <c r="G24" s="30">
        <v>14055.459999999999</v>
      </c>
      <c r="H24" s="30">
        <v>14055.459999999999</v>
      </c>
      <c r="I24" s="30">
        <v>0</v>
      </c>
      <c r="J24" s="30">
        <v>0</v>
      </c>
      <c r="K24" s="30">
        <v>0</v>
      </c>
      <c r="L24" s="29">
        <v>0</v>
      </c>
      <c r="M24" s="30">
        <v>0</v>
      </c>
      <c r="N24" s="30">
        <v>0</v>
      </c>
    </row>
    <row r="25" ht="27" customHeight="1">
      <c r="A25" s="31">
        <v>16</v>
      </c>
      <c r="B25" s="26" t="s">
        <v>42</v>
      </c>
      <c r="C25" s="26" t="s">
        <v>43</v>
      </c>
      <c r="D25" s="27" t="s">
        <v>21</v>
      </c>
      <c r="E25" s="28" t="s">
        <v>46</v>
      </c>
      <c r="F25" s="29">
        <v>25000</v>
      </c>
      <c r="G25" s="30">
        <v>25000</v>
      </c>
      <c r="H25" s="30">
        <v>25000</v>
      </c>
      <c r="I25" s="30">
        <v>0</v>
      </c>
      <c r="J25" s="30">
        <v>0</v>
      </c>
      <c r="K25" s="30">
        <v>0</v>
      </c>
      <c r="L25" s="29">
        <v>0</v>
      </c>
      <c r="M25" s="30">
        <v>0</v>
      </c>
      <c r="N25" s="30">
        <v>0</v>
      </c>
    </row>
    <row r="26" ht="24" customHeight="1">
      <c r="A26" s="31">
        <v>17</v>
      </c>
      <c r="B26" s="26" t="s">
        <v>42</v>
      </c>
      <c r="C26" s="26" t="s">
        <v>43</v>
      </c>
      <c r="D26" s="27" t="s">
        <v>47</v>
      </c>
      <c r="E26" s="28" t="s">
        <v>48</v>
      </c>
      <c r="F26" s="29">
        <v>1000000</v>
      </c>
      <c r="G26" s="30">
        <v>1000000</v>
      </c>
      <c r="H26" s="30">
        <v>1000000</v>
      </c>
      <c r="I26" s="30">
        <v>0</v>
      </c>
      <c r="J26" s="30">
        <v>0</v>
      </c>
      <c r="K26" s="30">
        <v>0</v>
      </c>
      <c r="L26" s="29">
        <v>0</v>
      </c>
      <c r="M26" s="30">
        <v>0</v>
      </c>
      <c r="N26" s="30">
        <v>0</v>
      </c>
    </row>
    <row r="27" ht="36.75" customHeight="1">
      <c r="A27" s="31">
        <v>18</v>
      </c>
      <c r="B27" s="26" t="s">
        <v>49</v>
      </c>
      <c r="C27" s="26" t="s">
        <v>50</v>
      </c>
      <c r="D27" s="27" t="s">
        <v>51</v>
      </c>
      <c r="E27" s="28" t="s">
        <v>52</v>
      </c>
      <c r="F27" s="29">
        <v>453308</v>
      </c>
      <c r="G27" s="30">
        <v>453308</v>
      </c>
      <c r="H27" s="30">
        <v>5000</v>
      </c>
      <c r="I27" s="30">
        <v>0</v>
      </c>
      <c r="J27" s="30">
        <v>0</v>
      </c>
      <c r="K27" s="30">
        <v>0</v>
      </c>
      <c r="L27" s="29">
        <v>0</v>
      </c>
      <c r="M27" s="30">
        <v>448308</v>
      </c>
      <c r="N27" s="30">
        <v>0</v>
      </c>
    </row>
    <row r="28" ht="63.75" customHeight="1">
      <c r="A28" s="31">
        <v>19</v>
      </c>
      <c r="B28" s="26" t="s">
        <v>53</v>
      </c>
      <c r="C28" s="26" t="s">
        <v>54</v>
      </c>
      <c r="D28" s="27" t="s">
        <v>21</v>
      </c>
      <c r="E28" s="28" t="s">
        <v>55</v>
      </c>
      <c r="F28" s="29">
        <v>5300000</v>
      </c>
      <c r="G28" s="30">
        <v>300000</v>
      </c>
      <c r="H28" s="30">
        <v>300000</v>
      </c>
      <c r="I28" s="30">
        <v>0</v>
      </c>
      <c r="J28" s="30">
        <v>0</v>
      </c>
      <c r="K28" s="30">
        <v>0</v>
      </c>
      <c r="L28" s="29">
        <v>0</v>
      </c>
      <c r="M28" s="30">
        <v>0</v>
      </c>
      <c r="N28" s="30">
        <v>5000000</v>
      </c>
    </row>
    <row r="29" ht="30" customHeight="1">
      <c r="A29" s="31">
        <v>20</v>
      </c>
      <c r="B29" s="26" t="s">
        <v>56</v>
      </c>
      <c r="C29" s="26" t="s">
        <v>57</v>
      </c>
      <c r="D29" s="27" t="s">
        <v>33</v>
      </c>
      <c r="E29" s="28" t="s">
        <v>58</v>
      </c>
      <c r="F29" s="29">
        <v>13400</v>
      </c>
      <c r="G29" s="30">
        <v>13400</v>
      </c>
      <c r="H29" s="30">
        <v>13400</v>
      </c>
      <c r="I29" s="30">
        <v>0</v>
      </c>
      <c r="J29" s="30">
        <v>0</v>
      </c>
      <c r="K29" s="30">
        <v>0</v>
      </c>
      <c r="L29" s="29">
        <v>0</v>
      </c>
      <c r="M29" s="30">
        <v>0</v>
      </c>
      <c r="N29" s="30">
        <v>0</v>
      </c>
    </row>
    <row r="30" ht="27.75" customHeight="1">
      <c r="A30" s="32">
        <v>21</v>
      </c>
      <c r="B30" s="33" t="s">
        <v>56</v>
      </c>
      <c r="C30" s="33" t="s">
        <v>57</v>
      </c>
      <c r="D30" s="34" t="s">
        <v>33</v>
      </c>
      <c r="E30" s="35" t="s">
        <v>59</v>
      </c>
      <c r="F30" s="36">
        <v>11000</v>
      </c>
      <c r="G30" s="37">
        <v>11000</v>
      </c>
      <c r="H30" s="37">
        <v>11000</v>
      </c>
      <c r="I30" s="37">
        <v>0</v>
      </c>
      <c r="J30" s="37">
        <v>0</v>
      </c>
      <c r="K30" s="37">
        <v>0</v>
      </c>
      <c r="L30" s="36">
        <v>0</v>
      </c>
      <c r="M30" s="37">
        <v>0</v>
      </c>
      <c r="N30" s="37">
        <v>0</v>
      </c>
    </row>
    <row r="31" ht="33.75" customHeight="1">
      <c r="A31" s="11">
        <v>22</v>
      </c>
      <c r="B31" s="12" t="s">
        <v>56</v>
      </c>
      <c r="C31" s="12" t="s">
        <v>57</v>
      </c>
      <c r="D31" s="18" t="s">
        <v>33</v>
      </c>
      <c r="E31" s="13" t="s">
        <v>60</v>
      </c>
      <c r="F31" s="14">
        <v>12000</v>
      </c>
      <c r="G31" s="15">
        <v>12000</v>
      </c>
      <c r="H31" s="15">
        <v>12000</v>
      </c>
      <c r="I31" s="15">
        <v>0</v>
      </c>
      <c r="J31" s="15">
        <v>0</v>
      </c>
      <c r="K31" s="15">
        <v>0</v>
      </c>
      <c r="L31" s="14">
        <v>0</v>
      </c>
      <c r="M31" s="15">
        <v>0</v>
      </c>
      <c r="N31" s="15">
        <v>0</v>
      </c>
    </row>
    <row r="32" ht="26.25" customHeight="1">
      <c r="A32" s="11">
        <v>23</v>
      </c>
      <c r="B32" s="12" t="s">
        <v>56</v>
      </c>
      <c r="C32" s="12" t="s">
        <v>61</v>
      </c>
      <c r="D32" s="18" t="s">
        <v>21</v>
      </c>
      <c r="E32" s="13" t="s">
        <v>62</v>
      </c>
      <c r="F32" s="14">
        <v>17000</v>
      </c>
      <c r="G32" s="15">
        <v>17000</v>
      </c>
      <c r="H32" s="15">
        <v>17000</v>
      </c>
      <c r="I32" s="15">
        <v>0</v>
      </c>
      <c r="J32" s="15">
        <v>0</v>
      </c>
      <c r="K32" s="15">
        <v>0</v>
      </c>
      <c r="L32" s="14">
        <v>0</v>
      </c>
      <c r="M32" s="15">
        <v>0</v>
      </c>
      <c r="N32" s="15">
        <v>0</v>
      </c>
    </row>
    <row r="33" ht="26.25" customHeight="1">
      <c r="A33" s="11">
        <v>24</v>
      </c>
      <c r="B33" s="12" t="s">
        <v>63</v>
      </c>
      <c r="C33" s="12" t="s">
        <v>64</v>
      </c>
      <c r="D33" s="18" t="s">
        <v>21</v>
      </c>
      <c r="E33" s="13" t="s">
        <v>65</v>
      </c>
      <c r="F33" s="14">
        <v>11000</v>
      </c>
      <c r="G33" s="15">
        <v>11000</v>
      </c>
      <c r="H33" s="15">
        <v>11000</v>
      </c>
      <c r="I33" s="15">
        <v>0</v>
      </c>
      <c r="J33" s="15">
        <v>0</v>
      </c>
      <c r="K33" s="15">
        <v>0</v>
      </c>
      <c r="L33" s="14">
        <v>0</v>
      </c>
      <c r="M33" s="15">
        <v>0</v>
      </c>
      <c r="N33" s="15">
        <v>0</v>
      </c>
    </row>
    <row r="34" ht="35.25" customHeight="1">
      <c r="A34" s="11">
        <v>25</v>
      </c>
      <c r="B34" s="12" t="s">
        <v>63</v>
      </c>
      <c r="C34" s="12" t="s">
        <v>64</v>
      </c>
      <c r="D34" s="18" t="s">
        <v>21</v>
      </c>
      <c r="E34" s="13" t="s">
        <v>66</v>
      </c>
      <c r="F34" s="14">
        <v>9000</v>
      </c>
      <c r="G34" s="15">
        <v>9000</v>
      </c>
      <c r="H34" s="15">
        <v>9000</v>
      </c>
      <c r="I34" s="15">
        <v>0</v>
      </c>
      <c r="J34" s="15">
        <v>0</v>
      </c>
      <c r="K34" s="15">
        <v>0</v>
      </c>
      <c r="L34" s="14">
        <v>0</v>
      </c>
      <c r="M34" s="15">
        <v>0</v>
      </c>
      <c r="N34" s="15">
        <v>0</v>
      </c>
    </row>
    <row r="35" ht="29.25" customHeight="1">
      <c r="A35" s="38" t="s">
        <v>67</v>
      </c>
      <c r="B35" s="38"/>
      <c r="C35" s="38"/>
      <c r="D35" s="38"/>
      <c r="E35" s="38"/>
      <c r="F35" s="39">
        <f>SUM(F10:F34)</f>
        <v>13956015.460000001</v>
      </c>
      <c r="G35" s="39">
        <f>SUM(G10:G34)</f>
        <v>8671015.4600000009</v>
      </c>
      <c r="H35" s="39">
        <f>SUM(H10:H34)</f>
        <v>3523502.46</v>
      </c>
      <c r="I35" s="39">
        <f>SUM(I10:I34)</f>
        <v>0</v>
      </c>
      <c r="J35" s="39">
        <f>SUM(J10:J34)</f>
        <v>0</v>
      </c>
      <c r="K35" s="39">
        <f>SUM(K10:K34)</f>
        <v>3955000</v>
      </c>
      <c r="L35" s="39">
        <f>SUM(L10:L34)</f>
        <v>744205</v>
      </c>
      <c r="M35" s="39">
        <f>SUM(M10:M34)</f>
        <v>448308</v>
      </c>
      <c r="N35" s="39">
        <f>SUM(N10:N34)</f>
        <v>5270000</v>
      </c>
    </row>
    <row r="36" ht="1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ht="15" customHeight="1"/>
    <row r="38" ht="1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ht="15">
      <c r="A39" s="43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</sheetData>
  <mergeCells count="19">
    <mergeCell ref="L1:N1"/>
    <mergeCell ref="A2:N2"/>
    <mergeCell ref="A4:A8"/>
    <mergeCell ref="B4:B8"/>
    <mergeCell ref="C4:C8"/>
    <mergeCell ref="D4:D8"/>
    <mergeCell ref="E4:E8"/>
    <mergeCell ref="F4:F8"/>
    <mergeCell ref="G4:M4"/>
    <mergeCell ref="N4:N8"/>
    <mergeCell ref="G5:G8"/>
    <mergeCell ref="H5:M5"/>
    <mergeCell ref="H6:H8"/>
    <mergeCell ref="I6:I8"/>
    <mergeCell ref="J6:J8"/>
    <mergeCell ref="K6:K8"/>
    <mergeCell ref="L6:L8"/>
    <mergeCell ref="M6:M8"/>
    <mergeCell ref="A35:E35"/>
  </mergeCells>
  <printOptions headings="0" gridLines="0"/>
  <pageMargins left="0.27559099999999992" right="0.27559099999999992" top="0.39370099999999991" bottom="0.39370099999999991" header="0.39370099999999991" footer="0.39370099999999991"/>
  <pageSetup paperSize="9" scale="90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ONLYOFFICE/8.3.1.25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revision>19</cp:revision>
  <dcterms:created xsi:type="dcterms:W3CDTF">2022-07-13T08:09:00Z</dcterms:created>
  <dcterms:modified xsi:type="dcterms:W3CDTF">2025-05-19T08:54:56Z</dcterms:modified>
  <cp:version>917504</cp:version>
</cp:coreProperties>
</file>