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a\Desktop\"/>
    </mc:Choice>
  </mc:AlternateContent>
  <bookViews>
    <workbookView xWindow="0" yWindow="0" windowWidth="19200" windowHeight="11595"/>
  </bookViews>
  <sheets>
    <sheet name="Arkusz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<sst xmlns="http://schemas.openxmlformats.org/spreadsheetml/2006/main" count="18" uniqueCount="18">
  <si>
    <t>Dochody i wydatki związane z realizacją zadań realizowanych na podstawie umów lub porozumień między jednostkami samorządu terytorialnego w 2018 r.</t>
  </si>
  <si>
    <t>w złotych</t>
  </si>
  <si>
    <t>Dział</t>
  </si>
  <si>
    <t>Rozdział</t>
  </si>
  <si>
    <t>§*</t>
  </si>
  <si>
    <t>Dochody
ogółem</t>
  </si>
  <si>
    <t>Wydatki
ogółem (6+10)</t>
  </si>
  <si>
    <t>z tego:</t>
  </si>
  <si>
    <t>Wydatki
bieżące</t>
  </si>
  <si>
    <t>w tym:</t>
  </si>
  <si>
    <t>Wydatki
majątkowe</t>
  </si>
  <si>
    <t>wynagrodzenia</t>
  </si>
  <si>
    <t>pochodne od wynagrodzeń</t>
  </si>
  <si>
    <t>dotacje</t>
  </si>
  <si>
    <t>0</t>
  </si>
  <si>
    <t>Ogółem:</t>
  </si>
  <si>
    <t>Załącznik nr 5 do uchwały Rady Gminy Braniewo nr 40/VII/2018 z dnia 25 kwiatnia 2018 roku</t>
  </si>
  <si>
    <r>
      <t>*</t>
    </r>
    <r>
      <rPr>
        <i/>
        <vertAlign val="superscript"/>
        <sz val="10"/>
        <rFont val="Times New Roman"/>
        <family val="1"/>
        <charset val="238"/>
      </rPr>
      <t>)</t>
    </r>
    <r>
      <rPr>
        <i/>
        <sz val="10"/>
        <rFont val="Times New Roman"/>
        <family val="1"/>
        <charset val="238"/>
      </rPr>
      <t xml:space="preserve"> - kol. 3 do wykorzystania fakultatywnego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</si>
</sst>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&quot;TRUE&quot;;&quot;TRUE&quot;;&quot;FALSE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6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vertical="center"/>
    </xf>
    <xf numFmtId="164" fontId="2" fillId="0" borderId="3" xfId="1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/>
    </xf>
    <xf numFmtId="44" fontId="4" fillId="0" borderId="3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165" fontId="4" fillId="0" borderId="4" xfId="0" applyNumberFormat="1" applyFont="1" applyBorder="1" applyAlignment="1">
      <alignment vertical="center"/>
    </xf>
    <xf numFmtId="0" fontId="4" fillId="0" borderId="4" xfId="0" applyNumberFormat="1" applyFont="1" applyBorder="1" applyAlignment="1">
      <alignment vertical="center"/>
    </xf>
    <xf numFmtId="44" fontId="4" fillId="0" borderId="4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vertical="center"/>
    </xf>
    <xf numFmtId="44" fontId="2" fillId="0" borderId="0" xfId="0" applyNumberFormat="1" applyFont="1"/>
    <xf numFmtId="0" fontId="8" fillId="0" borderId="0" xfId="0" applyFont="1" applyAlignment="1">
      <alignment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M5" sqref="M5"/>
    </sheetView>
  </sheetViews>
  <sheetFormatPr defaultRowHeight="15" x14ac:dyDescent="0.25"/>
  <cols>
    <col min="1" max="1" width="10" customWidth="1"/>
    <col min="4" max="4" width="15.5703125" customWidth="1"/>
    <col min="5" max="5" width="16.7109375" customWidth="1"/>
    <col min="6" max="6" width="14.7109375" customWidth="1"/>
    <col min="7" max="7" width="8.140625" customWidth="1"/>
    <col min="9" max="9" width="12.28515625" customWidth="1"/>
    <col min="10" max="10" width="20.42578125" customWidth="1"/>
    <col min="12" max="12" width="16" customWidth="1"/>
  </cols>
  <sheetData>
    <row r="1" spans="1:12" ht="45" customHeight="1" x14ac:dyDescent="0.25">
      <c r="A1" s="1"/>
      <c r="B1" s="1"/>
      <c r="C1" s="1"/>
      <c r="D1" s="1"/>
      <c r="E1" s="1"/>
      <c r="F1" s="1"/>
      <c r="G1" s="1"/>
      <c r="H1" s="1"/>
      <c r="I1" s="1"/>
      <c r="J1" s="2" t="s">
        <v>16</v>
      </c>
      <c r="K1" s="2"/>
      <c r="L1" s="2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8.75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1"/>
      <c r="L3" s="1"/>
    </row>
    <row r="4" spans="1:12" x14ac:dyDescent="0.25">
      <c r="A4" s="4"/>
      <c r="B4" s="4"/>
      <c r="C4" s="4"/>
      <c r="D4" s="4"/>
      <c r="E4" s="4"/>
      <c r="F4" s="4"/>
      <c r="G4" s="4"/>
      <c r="H4" s="1"/>
      <c r="I4" s="1"/>
      <c r="J4" s="1"/>
      <c r="K4" s="1"/>
      <c r="L4" s="1"/>
    </row>
    <row r="5" spans="1:12" x14ac:dyDescent="0.25">
      <c r="A5" s="4"/>
      <c r="B5" s="4"/>
      <c r="C5" s="4"/>
      <c r="D5" s="4"/>
      <c r="E5" s="4"/>
      <c r="F5" s="4"/>
      <c r="G5" s="4"/>
      <c r="H5" s="1"/>
      <c r="I5" s="1"/>
      <c r="J5" s="5" t="s">
        <v>1</v>
      </c>
      <c r="K5" s="1"/>
      <c r="L5" s="1"/>
    </row>
    <row r="6" spans="1:12" x14ac:dyDescent="0.25">
      <c r="A6" s="6" t="s">
        <v>2</v>
      </c>
      <c r="B6" s="6" t="s">
        <v>3</v>
      </c>
      <c r="C6" s="6" t="s">
        <v>4</v>
      </c>
      <c r="D6" s="7" t="s">
        <v>5</v>
      </c>
      <c r="E6" s="7" t="s">
        <v>6</v>
      </c>
      <c r="F6" s="7" t="s">
        <v>7</v>
      </c>
      <c r="G6" s="7"/>
      <c r="H6" s="7"/>
      <c r="I6" s="7"/>
      <c r="J6" s="7"/>
      <c r="K6" s="1"/>
      <c r="L6" s="1"/>
    </row>
    <row r="7" spans="1:12" x14ac:dyDescent="0.25">
      <c r="A7" s="6"/>
      <c r="B7" s="6"/>
      <c r="C7" s="6"/>
      <c r="D7" s="7"/>
      <c r="E7" s="7"/>
      <c r="F7" s="7" t="s">
        <v>8</v>
      </c>
      <c r="G7" s="7" t="s">
        <v>9</v>
      </c>
      <c r="H7" s="7"/>
      <c r="I7" s="7"/>
      <c r="J7" s="7" t="s">
        <v>10</v>
      </c>
      <c r="K7" s="1"/>
      <c r="L7" s="1"/>
    </row>
    <row r="8" spans="1:12" ht="51" x14ac:dyDescent="0.25">
      <c r="A8" s="6"/>
      <c r="B8" s="6"/>
      <c r="C8" s="6"/>
      <c r="D8" s="7"/>
      <c r="E8" s="7"/>
      <c r="F8" s="7"/>
      <c r="G8" s="8" t="s">
        <v>11</v>
      </c>
      <c r="H8" s="8" t="s">
        <v>12</v>
      </c>
      <c r="I8" s="8" t="s">
        <v>13</v>
      </c>
      <c r="J8" s="7"/>
      <c r="K8" s="1"/>
      <c r="L8" s="1"/>
    </row>
    <row r="9" spans="1:12" x14ac:dyDescent="0.2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1"/>
      <c r="L9" s="1"/>
    </row>
    <row r="10" spans="1:12" x14ac:dyDescent="0.25">
      <c r="A10" s="10">
        <v>600</v>
      </c>
      <c r="B10" s="10">
        <v>60013</v>
      </c>
      <c r="C10" s="10">
        <v>6630</v>
      </c>
      <c r="D10" s="11">
        <v>0</v>
      </c>
      <c r="E10" s="11">
        <v>300000</v>
      </c>
      <c r="F10" s="11">
        <v>0</v>
      </c>
      <c r="G10" s="11"/>
      <c r="H10" s="11"/>
      <c r="I10" s="11"/>
      <c r="J10" s="11">
        <v>300000</v>
      </c>
      <c r="K10" s="1"/>
      <c r="L10" s="1"/>
    </row>
    <row r="11" spans="1:12" x14ac:dyDescent="0.25">
      <c r="A11" s="12">
        <v>600</v>
      </c>
      <c r="B11" s="12">
        <v>60014</v>
      </c>
      <c r="C11" s="12">
        <v>6620</v>
      </c>
      <c r="D11" s="13">
        <v>0</v>
      </c>
      <c r="E11" s="13">
        <v>230000</v>
      </c>
      <c r="F11" s="14">
        <v>0</v>
      </c>
      <c r="G11" s="14"/>
      <c r="H11" s="14"/>
      <c r="I11" s="14">
        <v>0</v>
      </c>
      <c r="J11" s="15">
        <v>230000</v>
      </c>
      <c r="K11" s="1"/>
      <c r="L11" s="1"/>
    </row>
    <row r="12" spans="1:12" x14ac:dyDescent="0.25">
      <c r="A12" s="12">
        <v>600</v>
      </c>
      <c r="B12" s="12">
        <v>60016</v>
      </c>
      <c r="C12" s="12">
        <v>6630</v>
      </c>
      <c r="D12" s="13">
        <v>50000</v>
      </c>
      <c r="E12" s="13">
        <v>0</v>
      </c>
      <c r="F12" s="14"/>
      <c r="G12" s="14"/>
      <c r="H12" s="14"/>
      <c r="I12" s="14"/>
      <c r="J12" s="15"/>
      <c r="K12" s="1"/>
      <c r="L12" s="1"/>
    </row>
    <row r="13" spans="1:12" x14ac:dyDescent="0.25">
      <c r="A13" s="12">
        <v>600</v>
      </c>
      <c r="B13" s="12">
        <v>60016</v>
      </c>
      <c r="C13" s="12">
        <v>6050</v>
      </c>
      <c r="D13" s="13">
        <v>0</v>
      </c>
      <c r="E13" s="13">
        <v>538000</v>
      </c>
      <c r="F13" s="14">
        <v>0</v>
      </c>
      <c r="G13" s="14"/>
      <c r="H13" s="14"/>
      <c r="I13" s="14"/>
      <c r="J13" s="15">
        <v>538000</v>
      </c>
      <c r="K13" s="1"/>
      <c r="L13" s="1"/>
    </row>
    <row r="14" spans="1:12" x14ac:dyDescent="0.25">
      <c r="A14" s="12">
        <v>720</v>
      </c>
      <c r="B14" s="12">
        <v>72095</v>
      </c>
      <c r="C14" s="12">
        <v>2710</v>
      </c>
      <c r="D14" s="16" t="s">
        <v>14</v>
      </c>
      <c r="E14" s="16">
        <v>7876.29</v>
      </c>
      <c r="F14" s="14">
        <v>7876.29</v>
      </c>
      <c r="G14" s="14"/>
      <c r="H14" s="14"/>
      <c r="I14" s="14">
        <v>7876.29</v>
      </c>
      <c r="J14" s="15">
        <v>0</v>
      </c>
      <c r="K14" s="1"/>
      <c r="L14" s="1"/>
    </row>
    <row r="15" spans="1:12" x14ac:dyDescent="0.25">
      <c r="A15" s="17"/>
      <c r="B15" s="17"/>
      <c r="C15" s="17"/>
      <c r="D15" s="17"/>
      <c r="E15" s="18"/>
      <c r="F15" s="18"/>
      <c r="G15" s="18"/>
      <c r="H15" s="18"/>
      <c r="I15" s="18"/>
      <c r="J15" s="18"/>
      <c r="K15" s="1"/>
      <c r="L15" s="1"/>
    </row>
    <row r="16" spans="1:12" x14ac:dyDescent="0.25">
      <c r="A16" s="17"/>
      <c r="B16" s="17"/>
      <c r="C16" s="17"/>
      <c r="D16" s="17"/>
      <c r="E16" s="18"/>
      <c r="F16" s="18"/>
      <c r="G16" s="18"/>
      <c r="H16" s="18"/>
      <c r="I16" s="18"/>
      <c r="J16" s="18"/>
      <c r="K16" s="1"/>
      <c r="L16" s="1"/>
    </row>
    <row r="17" spans="1:12" x14ac:dyDescent="0.25">
      <c r="A17" s="17"/>
      <c r="B17" s="17"/>
      <c r="C17" s="17"/>
      <c r="D17" s="17"/>
      <c r="E17" s="18"/>
      <c r="F17" s="18"/>
      <c r="G17" s="18"/>
      <c r="H17" s="18"/>
      <c r="I17" s="18"/>
      <c r="J17" s="18"/>
      <c r="K17" s="1"/>
      <c r="L17" s="1"/>
    </row>
    <row r="18" spans="1:12" x14ac:dyDescent="0.25">
      <c r="A18" s="17"/>
      <c r="B18" s="17"/>
      <c r="C18" s="17"/>
      <c r="D18" s="17"/>
      <c r="E18" s="18"/>
      <c r="F18" s="18"/>
      <c r="G18" s="18"/>
      <c r="H18" s="18"/>
      <c r="I18" s="18"/>
      <c r="J18" s="18"/>
      <c r="K18" s="1"/>
      <c r="L18" s="1"/>
    </row>
    <row r="19" spans="1:12" x14ac:dyDescent="0.25">
      <c r="A19" s="19"/>
      <c r="B19" s="19"/>
      <c r="C19" s="19"/>
      <c r="D19" s="20"/>
      <c r="E19" s="15"/>
      <c r="F19" s="15"/>
      <c r="G19" s="15"/>
      <c r="H19" s="15"/>
      <c r="I19" s="15"/>
      <c r="J19" s="15"/>
      <c r="K19" s="1"/>
      <c r="L19" s="1"/>
    </row>
    <row r="20" spans="1:12" x14ac:dyDescent="0.25">
      <c r="A20" s="19"/>
      <c r="B20" s="19"/>
      <c r="C20" s="19"/>
      <c r="D20" s="20"/>
      <c r="E20" s="15"/>
      <c r="F20" s="15"/>
      <c r="G20" s="15"/>
      <c r="H20" s="15"/>
      <c r="I20" s="15"/>
      <c r="J20" s="15"/>
      <c r="K20" s="1"/>
      <c r="L20" s="1"/>
    </row>
    <row r="21" spans="1:12" x14ac:dyDescent="0.25">
      <c r="A21" s="21"/>
      <c r="B21" s="21"/>
      <c r="C21" s="21"/>
      <c r="D21" s="22"/>
      <c r="E21" s="23"/>
      <c r="F21" s="23"/>
      <c r="G21" s="23"/>
      <c r="H21" s="23"/>
      <c r="I21" s="23"/>
      <c r="J21" s="23"/>
      <c r="K21" s="1"/>
      <c r="L21" s="1"/>
    </row>
    <row r="22" spans="1:12" x14ac:dyDescent="0.25">
      <c r="A22" s="24" t="s">
        <v>15</v>
      </c>
      <c r="B22" s="24"/>
      <c r="C22" s="24"/>
      <c r="D22" s="25">
        <f>D12</f>
        <v>50000</v>
      </c>
      <c r="E22" s="25">
        <f>E11+E14+E10+E13:F13</f>
        <v>1075876.29</v>
      </c>
      <c r="F22" s="25">
        <f>F11+F14+F15</f>
        <v>7876.29</v>
      </c>
      <c r="G22" s="25">
        <f>G11:H11+G14:H14</f>
        <v>0</v>
      </c>
      <c r="H22" s="25">
        <f>H11+H14:I14</f>
        <v>0</v>
      </c>
      <c r="I22" s="25">
        <f>I11:J11+I14</f>
        <v>7876.29</v>
      </c>
      <c r="J22" s="25">
        <f>J11+J14+J10+J13:K13</f>
        <v>1068000</v>
      </c>
      <c r="K22" s="1"/>
      <c r="L22" s="1"/>
    </row>
    <row r="23" spans="1:12" x14ac:dyDescent="0.25">
      <c r="A23" s="4"/>
      <c r="B23" s="4"/>
      <c r="C23" s="4"/>
      <c r="D23" s="26"/>
      <c r="E23" s="26"/>
      <c r="F23" s="26"/>
      <c r="G23" s="26"/>
      <c r="H23" s="27"/>
      <c r="I23" s="27"/>
      <c r="J23" s="27"/>
      <c r="K23" s="1"/>
      <c r="L23" s="1"/>
    </row>
    <row r="24" spans="1:12" x14ac:dyDescent="0.25">
      <c r="A24" s="4"/>
      <c r="B24" s="4"/>
      <c r="C24" s="4"/>
      <c r="D24" s="26"/>
      <c r="E24" s="26"/>
      <c r="F24" s="26"/>
      <c r="G24" s="26"/>
      <c r="H24" s="27"/>
      <c r="I24" s="27"/>
      <c r="J24" s="27"/>
      <c r="K24" s="1"/>
      <c r="L24" s="1"/>
    </row>
    <row r="25" spans="1:12" x14ac:dyDescent="0.25">
      <c r="A25" s="28" t="s">
        <v>17</v>
      </c>
      <c r="B25" s="4"/>
      <c r="C25" s="4"/>
      <c r="D25" s="26"/>
      <c r="E25" s="26"/>
      <c r="F25" s="26"/>
      <c r="G25" s="26"/>
      <c r="H25" s="27"/>
      <c r="I25" s="27"/>
      <c r="J25" s="27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12">
    <mergeCell ref="J1:L1"/>
    <mergeCell ref="A3:J3"/>
    <mergeCell ref="A6:A8"/>
    <mergeCell ref="F6:J6"/>
    <mergeCell ref="F7:F8"/>
    <mergeCell ref="G7:I7"/>
    <mergeCell ref="J7:J8"/>
    <mergeCell ref="A22:C22"/>
    <mergeCell ref="B6:B8"/>
    <mergeCell ref="C6:C8"/>
    <mergeCell ref="D6:D8"/>
    <mergeCell ref="E6:E8"/>
  </mergeCells>
  <pageMargins left="0.70866141732283461" right="0.70866141732283461" top="0.98425196850393704" bottom="0.6889763779527559" header="0" footer="0"/>
  <pageSetup paperSize="9" orientation="portrait" verticalDpi="0" r:id="rId1"/>
  <headerFooter>
    <oddHeader>&amp;R&amp;",Standardowy"&amp;0&amp;K000000Załącznik nr 5
do uchwały Rady Gminy nr 40/VII/2018
z dnia 25 kwietnia 2018 roku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dcterms:created xsi:type="dcterms:W3CDTF">2018-05-09T10:10:13Z</dcterms:created>
  <dcterms:modified xsi:type="dcterms:W3CDTF">2018-05-09T10:15:08Z</dcterms:modified>
</cp:coreProperties>
</file>